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75" windowWidth="13590" windowHeight="6975" activeTab="0"/>
  </bookViews>
  <sheets>
    <sheet name="16-12" sheetId="1" r:id="rId1"/>
  </sheets>
  <definedNames>
    <definedName name="_xlnm.Print_Area" localSheetId="0">'16-12'!$A$1:$I$29</definedName>
  </definedNames>
  <calcPr fullCalcOnLoad="1"/>
</workbook>
</file>

<file path=xl/sharedStrings.xml><?xml version="1.0" encoding="utf-8"?>
<sst xmlns="http://schemas.openxmlformats.org/spreadsheetml/2006/main" count="33" uniqueCount="16">
  <si>
    <t>その他</t>
  </si>
  <si>
    <t>（単位：件、％）</t>
  </si>
  <si>
    <t>環境</t>
  </si>
  <si>
    <t>教育</t>
  </si>
  <si>
    <t>12　「市民の声」集計状況</t>
  </si>
  <si>
    <t>福祉</t>
  </si>
  <si>
    <t>道路</t>
  </si>
  <si>
    <t>交通</t>
  </si>
  <si>
    <t>防災</t>
  </si>
  <si>
    <t>公共施設</t>
  </si>
  <si>
    <t>平成29年度</t>
  </si>
  <si>
    <t>(資料) 市民部市民協働室協働推進課調 (広聴活動のあらまし)</t>
  </si>
  <si>
    <t>平成30年度</t>
  </si>
  <si>
    <t>令和元年度</t>
  </si>
  <si>
    <t>順　位</t>
  </si>
  <si>
    <t>総　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</si>
</sst>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\(0.00\)"/>
    <numFmt numFmtId="178" formatCode="#,##0_);[Red]\(#,##0\)"/>
    <numFmt numFmtId="179" formatCode="\(#,##0.00\)"/>
    <numFmt numFmtId="180" formatCode="0;[Red]0"/>
    <numFmt numFmtId="181" formatCode="0.00_);[Red]\(0.00\)"/>
    <numFmt numFmtId="182" formatCode="0_);[Red]\(0\)"/>
    <numFmt numFmtId="183" formatCode="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61" applyFont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0" fontId="2" fillId="0" borderId="0" xfId="6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177" fontId="2" fillId="33" borderId="11" xfId="61" applyNumberFormat="1" applyFont="1" applyFill="1" applyBorder="1" applyAlignment="1" applyProtection="1">
      <alignment horizontal="center" vertical="top" shrinkToFit="1"/>
      <protection locked="0"/>
    </xf>
    <xf numFmtId="177" fontId="2" fillId="33" borderId="12" xfId="61" applyNumberFormat="1" applyFont="1" applyFill="1" applyBorder="1" applyAlignment="1" applyProtection="1">
      <alignment horizontal="center" vertical="top" shrinkToFit="1"/>
      <protection locked="0"/>
    </xf>
    <xf numFmtId="182" fontId="2" fillId="33" borderId="13" xfId="61" applyNumberFormat="1" applyFont="1" applyFill="1" applyBorder="1" applyAlignment="1" applyProtection="1">
      <alignment horizontal="center" vertical="center"/>
      <protection locked="0"/>
    </xf>
    <xf numFmtId="182" fontId="2" fillId="33" borderId="14" xfId="61" applyNumberFormat="1" applyFont="1" applyFill="1" applyBorder="1" applyAlignment="1" applyProtection="1">
      <alignment horizontal="center" vertical="center"/>
      <protection locked="0"/>
    </xf>
    <xf numFmtId="183" fontId="2" fillId="33" borderId="11" xfId="61" applyNumberFormat="1" applyFont="1" applyFill="1" applyBorder="1" applyAlignment="1" applyProtection="1">
      <alignment horizontal="center" vertical="center" shrinkToFit="1"/>
      <protection locked="0"/>
    </xf>
    <xf numFmtId="183" fontId="2" fillId="33" borderId="12" xfId="61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61" applyFont="1" applyBorder="1" applyAlignment="1" applyProtection="1">
      <alignment vertical="center"/>
      <protection locked="0"/>
    </xf>
    <xf numFmtId="177" fontId="2" fillId="33" borderId="15" xfId="61" applyNumberFormat="1" applyFont="1" applyFill="1" applyBorder="1" applyAlignment="1" applyProtection="1">
      <alignment horizontal="center" vertical="center"/>
      <protection locked="0"/>
    </xf>
    <xf numFmtId="177" fontId="2" fillId="33" borderId="16" xfId="61" applyNumberFormat="1" applyFont="1" applyFill="1" applyBorder="1" applyAlignment="1" applyProtection="1">
      <alignment horizontal="center" vertical="center"/>
      <protection locked="0"/>
    </xf>
    <xf numFmtId="0" fontId="2" fillId="0" borderId="17" xfId="61" applyFont="1" applyBorder="1" applyAlignment="1" applyProtection="1">
      <alignment vertical="center"/>
      <protection locked="0"/>
    </xf>
    <xf numFmtId="181" fontId="2" fillId="0" borderId="18" xfId="61" applyNumberFormat="1" applyFont="1" applyBorder="1" applyAlignment="1" applyProtection="1">
      <alignment horizontal="center" vertical="center"/>
      <protection locked="0"/>
    </xf>
    <xf numFmtId="181" fontId="2" fillId="0" borderId="19" xfId="61" applyNumberFormat="1" applyFont="1" applyBorder="1" applyAlignment="1" applyProtection="1">
      <alignment horizontal="center" vertical="center"/>
      <protection locked="0"/>
    </xf>
    <xf numFmtId="181" fontId="2" fillId="33" borderId="15" xfId="61" applyNumberFormat="1" applyFont="1" applyFill="1" applyBorder="1" applyAlignment="1" applyProtection="1">
      <alignment horizontal="center" vertical="center"/>
      <protection locked="0"/>
    </xf>
    <xf numFmtId="181" fontId="2" fillId="33" borderId="16" xfId="61" applyNumberFormat="1" applyFont="1" applyFill="1" applyBorder="1" applyAlignment="1" applyProtection="1">
      <alignment horizontal="center" vertical="center"/>
      <protection locked="0"/>
    </xf>
    <xf numFmtId="177" fontId="2" fillId="33" borderId="11" xfId="61" applyNumberFormat="1" applyFont="1" applyFill="1" applyBorder="1" applyAlignment="1" applyProtection="1">
      <alignment horizontal="center" vertical="center" shrinkToFit="1"/>
      <protection locked="0"/>
    </xf>
    <xf numFmtId="177" fontId="2" fillId="33" borderId="12" xfId="61" applyNumberFormat="1" applyFont="1" applyFill="1" applyBorder="1" applyAlignment="1" applyProtection="1">
      <alignment horizontal="center" vertical="center" shrinkToFit="1"/>
      <protection locked="0"/>
    </xf>
    <xf numFmtId="182" fontId="2" fillId="33" borderId="13" xfId="61" applyNumberFormat="1" applyFont="1" applyFill="1" applyBorder="1" applyAlignment="1" applyProtection="1">
      <alignment horizontal="center"/>
      <protection locked="0"/>
    </xf>
    <xf numFmtId="182" fontId="2" fillId="33" borderId="14" xfId="61" applyNumberFormat="1" applyFont="1" applyFill="1" applyBorder="1" applyAlignment="1" applyProtection="1">
      <alignment horizontal="center"/>
      <protection locked="0"/>
    </xf>
    <xf numFmtId="0" fontId="2" fillId="0" borderId="20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9.5" customHeight="1"/>
  <cols>
    <col min="1" max="2" width="5.625" style="2" customWidth="1"/>
    <col min="3" max="12" width="11.125" style="2" customWidth="1"/>
    <col min="13" max="13" width="7.125" style="2" customWidth="1"/>
    <col min="14" max="22" width="9.00390625" style="2" customWidth="1"/>
    <col min="23" max="16384" width="9.00390625" style="1" customWidth="1"/>
  </cols>
  <sheetData>
    <row r="1" spans="1:8" ht="15" customHeight="1">
      <c r="A1" s="13" t="s">
        <v>4</v>
      </c>
      <c r="B1" s="13"/>
      <c r="C1" s="13"/>
      <c r="D1" s="13"/>
      <c r="E1" s="3"/>
      <c r="F1" s="4"/>
      <c r="G1" s="4"/>
      <c r="H1" s="5" t="s">
        <v>1</v>
      </c>
    </row>
    <row r="2" spans="1:9" ht="27" customHeight="1">
      <c r="A2" s="25" t="s">
        <v>14</v>
      </c>
      <c r="B2" s="25"/>
      <c r="C2" s="17" t="s">
        <v>10</v>
      </c>
      <c r="D2" s="18"/>
      <c r="E2" s="17" t="s">
        <v>12</v>
      </c>
      <c r="F2" s="18"/>
      <c r="G2" s="17" t="s">
        <v>13</v>
      </c>
      <c r="H2" s="18"/>
      <c r="I2" s="6"/>
    </row>
    <row r="3" spans="1:8" ht="13.5" customHeight="1">
      <c r="A3" s="25">
        <v>1</v>
      </c>
      <c r="B3" s="25"/>
      <c r="C3" s="19" t="s">
        <v>3</v>
      </c>
      <c r="D3" s="20"/>
      <c r="E3" s="19" t="s">
        <v>5</v>
      </c>
      <c r="F3" s="20"/>
      <c r="G3" s="19" t="s">
        <v>5</v>
      </c>
      <c r="H3" s="20"/>
    </row>
    <row r="4" spans="1:8" ht="13.5" customHeight="1">
      <c r="A4" s="25"/>
      <c r="B4" s="25"/>
      <c r="C4" s="9">
        <v>94</v>
      </c>
      <c r="D4" s="10"/>
      <c r="E4" s="9">
        <v>94</v>
      </c>
      <c r="F4" s="10"/>
      <c r="G4" s="9">
        <v>92</v>
      </c>
      <c r="H4" s="10"/>
    </row>
    <row r="5" spans="1:8" ht="13.5" customHeight="1">
      <c r="A5" s="25"/>
      <c r="B5" s="25"/>
      <c r="C5" s="21">
        <v>14.01</v>
      </c>
      <c r="D5" s="22"/>
      <c r="E5" s="11">
        <v>16.73</v>
      </c>
      <c r="F5" s="12"/>
      <c r="G5" s="11">
        <f>ROUND(G4/G27*100,2)</f>
        <v>15.44</v>
      </c>
      <c r="H5" s="12"/>
    </row>
    <row r="6" spans="1:8" ht="13.5" customHeight="1">
      <c r="A6" s="25">
        <v>2</v>
      </c>
      <c r="B6" s="25"/>
      <c r="C6" s="19" t="s">
        <v>5</v>
      </c>
      <c r="D6" s="20"/>
      <c r="E6" s="19" t="s">
        <v>6</v>
      </c>
      <c r="F6" s="20"/>
      <c r="G6" s="19" t="s">
        <v>3</v>
      </c>
      <c r="H6" s="20"/>
    </row>
    <row r="7" spans="1:8" ht="13.5" customHeight="1">
      <c r="A7" s="25"/>
      <c r="B7" s="25"/>
      <c r="C7" s="9">
        <v>84</v>
      </c>
      <c r="D7" s="10"/>
      <c r="E7" s="9">
        <v>42</v>
      </c>
      <c r="F7" s="10"/>
      <c r="G7" s="9">
        <v>71</v>
      </c>
      <c r="H7" s="10"/>
    </row>
    <row r="8" spans="1:8" ht="13.5" customHeight="1">
      <c r="A8" s="25"/>
      <c r="B8" s="25"/>
      <c r="C8" s="21">
        <v>12.52</v>
      </c>
      <c r="D8" s="22"/>
      <c r="E8" s="11">
        <v>7.47</v>
      </c>
      <c r="F8" s="12"/>
      <c r="G8" s="11">
        <f>ROUND(G7/G27*100,2)</f>
        <v>11.91</v>
      </c>
      <c r="H8" s="12"/>
    </row>
    <row r="9" spans="1:8" ht="13.5" customHeight="1">
      <c r="A9" s="25">
        <v>3</v>
      </c>
      <c r="B9" s="25"/>
      <c r="C9" s="14" t="s">
        <v>6</v>
      </c>
      <c r="D9" s="15"/>
      <c r="E9" s="14" t="s">
        <v>9</v>
      </c>
      <c r="F9" s="15"/>
      <c r="G9" s="14" t="s">
        <v>9</v>
      </c>
      <c r="H9" s="15"/>
    </row>
    <row r="10" spans="1:8" ht="13.5" customHeight="1">
      <c r="A10" s="25"/>
      <c r="B10" s="25"/>
      <c r="C10" s="9">
        <v>66</v>
      </c>
      <c r="D10" s="10"/>
      <c r="E10" s="9">
        <v>42</v>
      </c>
      <c r="F10" s="10"/>
      <c r="G10" s="9">
        <v>34</v>
      </c>
      <c r="H10" s="10"/>
    </row>
    <row r="11" spans="1:8" ht="13.5" customHeight="1">
      <c r="A11" s="25"/>
      <c r="B11" s="25"/>
      <c r="C11" s="21">
        <v>9.84</v>
      </c>
      <c r="D11" s="22"/>
      <c r="E11" s="11">
        <v>7.47</v>
      </c>
      <c r="F11" s="12"/>
      <c r="G11" s="11">
        <f>ROUND(G10/G27*100,2)</f>
        <v>5.7</v>
      </c>
      <c r="H11" s="12"/>
    </row>
    <row r="12" spans="1:8" ht="13.5" customHeight="1">
      <c r="A12" s="25">
        <v>4</v>
      </c>
      <c r="B12" s="25"/>
      <c r="C12" s="14" t="s">
        <v>9</v>
      </c>
      <c r="D12" s="15"/>
      <c r="E12" s="14" t="s">
        <v>2</v>
      </c>
      <c r="F12" s="15"/>
      <c r="G12" s="14" t="s">
        <v>2</v>
      </c>
      <c r="H12" s="15"/>
    </row>
    <row r="13" spans="1:8" ht="13.5" customHeight="1">
      <c r="A13" s="25"/>
      <c r="B13" s="25"/>
      <c r="C13" s="9">
        <v>45</v>
      </c>
      <c r="D13" s="10"/>
      <c r="E13" s="9">
        <v>25</v>
      </c>
      <c r="F13" s="10"/>
      <c r="G13" s="9">
        <v>32</v>
      </c>
      <c r="H13" s="10"/>
    </row>
    <row r="14" spans="1:8" ht="13.5" customHeight="1">
      <c r="A14" s="25"/>
      <c r="B14" s="25"/>
      <c r="C14" s="21">
        <v>6.71</v>
      </c>
      <c r="D14" s="22"/>
      <c r="E14" s="11">
        <v>4.45</v>
      </c>
      <c r="F14" s="12"/>
      <c r="G14" s="11">
        <f>ROUND(G13/G27*100,2)</f>
        <v>5.37</v>
      </c>
      <c r="H14" s="12"/>
    </row>
    <row r="15" spans="1:8" ht="13.5" customHeight="1">
      <c r="A15" s="25">
        <v>5</v>
      </c>
      <c r="B15" s="25"/>
      <c r="C15" s="14" t="s">
        <v>8</v>
      </c>
      <c r="D15" s="15"/>
      <c r="E15" s="14" t="s">
        <v>7</v>
      </c>
      <c r="F15" s="15"/>
      <c r="G15" s="14" t="s">
        <v>6</v>
      </c>
      <c r="H15" s="15"/>
    </row>
    <row r="16" spans="1:8" ht="13.5" customHeight="1">
      <c r="A16" s="25"/>
      <c r="B16" s="25"/>
      <c r="C16" s="9">
        <v>33</v>
      </c>
      <c r="D16" s="10"/>
      <c r="E16" s="9">
        <v>21</v>
      </c>
      <c r="F16" s="10"/>
      <c r="G16" s="9">
        <v>23</v>
      </c>
      <c r="H16" s="10"/>
    </row>
    <row r="17" spans="1:8" ht="13.5" customHeight="1">
      <c r="A17" s="25"/>
      <c r="B17" s="25"/>
      <c r="C17" s="21">
        <v>4.92</v>
      </c>
      <c r="D17" s="22"/>
      <c r="E17" s="11">
        <v>3.74</v>
      </c>
      <c r="F17" s="12"/>
      <c r="G17" s="11">
        <f>ROUND(G16/G27*100,2)</f>
        <v>3.86</v>
      </c>
      <c r="H17" s="12"/>
    </row>
    <row r="18" spans="1:8" ht="13.5" customHeight="1">
      <c r="A18" s="25">
        <v>6</v>
      </c>
      <c r="B18" s="25"/>
      <c r="C18" s="14" t="s">
        <v>2</v>
      </c>
      <c r="D18" s="15"/>
      <c r="E18" s="14" t="s">
        <v>3</v>
      </c>
      <c r="F18" s="15"/>
      <c r="G18" s="14" t="s">
        <v>7</v>
      </c>
      <c r="H18" s="15"/>
    </row>
    <row r="19" spans="1:8" ht="13.5" customHeight="1">
      <c r="A19" s="25"/>
      <c r="B19" s="25"/>
      <c r="C19" s="9">
        <v>31</v>
      </c>
      <c r="D19" s="10"/>
      <c r="E19" s="9">
        <v>13</v>
      </c>
      <c r="F19" s="10"/>
      <c r="G19" s="9">
        <v>13</v>
      </c>
      <c r="H19" s="10"/>
    </row>
    <row r="20" spans="1:8" ht="13.5" customHeight="1">
      <c r="A20" s="25"/>
      <c r="B20" s="25"/>
      <c r="C20" s="21">
        <v>4.62</v>
      </c>
      <c r="D20" s="22"/>
      <c r="E20" s="11">
        <v>2.31</v>
      </c>
      <c r="F20" s="12"/>
      <c r="G20" s="11">
        <f>ROUND(G19/G27*100,2)</f>
        <v>2.18</v>
      </c>
      <c r="H20" s="12"/>
    </row>
    <row r="21" spans="1:8" ht="13.5" customHeight="1">
      <c r="A21" s="25">
        <v>7</v>
      </c>
      <c r="B21" s="25"/>
      <c r="C21" s="14" t="s">
        <v>7</v>
      </c>
      <c r="D21" s="15"/>
      <c r="E21" s="14" t="s">
        <v>8</v>
      </c>
      <c r="F21" s="15"/>
      <c r="G21" s="14" t="s">
        <v>8</v>
      </c>
      <c r="H21" s="15"/>
    </row>
    <row r="22" spans="1:8" ht="13.5" customHeight="1">
      <c r="A22" s="25"/>
      <c r="B22" s="25"/>
      <c r="C22" s="9">
        <v>16</v>
      </c>
      <c r="D22" s="10"/>
      <c r="E22" s="9">
        <v>13</v>
      </c>
      <c r="F22" s="10"/>
      <c r="G22" s="9">
        <v>13</v>
      </c>
      <c r="H22" s="10"/>
    </row>
    <row r="23" spans="1:8" ht="13.5" customHeight="1">
      <c r="A23" s="25"/>
      <c r="B23" s="25"/>
      <c r="C23" s="21">
        <v>2.38</v>
      </c>
      <c r="D23" s="22"/>
      <c r="E23" s="11">
        <v>2.31</v>
      </c>
      <c r="F23" s="12"/>
      <c r="G23" s="11">
        <f>ROUND(G22/G27*100,2)</f>
        <v>2.18</v>
      </c>
      <c r="H23" s="12"/>
    </row>
    <row r="24" spans="1:8" ht="13.5" customHeight="1">
      <c r="A24" s="25" t="s">
        <v>0</v>
      </c>
      <c r="B24" s="25"/>
      <c r="C24" s="14" t="s">
        <v>0</v>
      </c>
      <c r="D24" s="15"/>
      <c r="E24" s="14" t="s">
        <v>0</v>
      </c>
      <c r="F24" s="15"/>
      <c r="G24" s="14" t="s">
        <v>0</v>
      </c>
      <c r="H24" s="15"/>
    </row>
    <row r="25" spans="1:8" ht="13.5" customHeight="1">
      <c r="A25" s="25"/>
      <c r="B25" s="25"/>
      <c r="C25" s="9">
        <v>302</v>
      </c>
      <c r="D25" s="10"/>
      <c r="E25" s="9">
        <v>312</v>
      </c>
      <c r="F25" s="10"/>
      <c r="G25" s="9">
        <v>318</v>
      </c>
      <c r="H25" s="10"/>
    </row>
    <row r="26" spans="1:8" ht="13.5" customHeight="1">
      <c r="A26" s="25"/>
      <c r="B26" s="25"/>
      <c r="C26" s="21">
        <v>45.01</v>
      </c>
      <c r="D26" s="22"/>
      <c r="E26" s="11">
        <v>55.52</v>
      </c>
      <c r="F26" s="12"/>
      <c r="G26" s="11">
        <f>ROUND(G25/G27*100,2)</f>
        <v>53.36</v>
      </c>
      <c r="H26" s="12"/>
    </row>
    <row r="27" spans="1:8" ht="20.25" customHeight="1">
      <c r="A27" s="25" t="s">
        <v>15</v>
      </c>
      <c r="B27" s="25"/>
      <c r="C27" s="23">
        <v>671</v>
      </c>
      <c r="D27" s="24"/>
      <c r="E27" s="23">
        <v>562</v>
      </c>
      <c r="F27" s="24"/>
      <c r="G27" s="23">
        <f>G4+G7+G10+G13+G16+G19+G22+G25</f>
        <v>596</v>
      </c>
      <c r="H27" s="24"/>
    </row>
    <row r="28" spans="1:8" ht="20.25" customHeight="1">
      <c r="A28" s="25"/>
      <c r="B28" s="25"/>
      <c r="C28" s="7">
        <v>-100</v>
      </c>
      <c r="D28" s="8"/>
      <c r="E28" s="7">
        <v>-100</v>
      </c>
      <c r="F28" s="8"/>
      <c r="G28" s="7">
        <v>-100</v>
      </c>
      <c r="H28" s="8"/>
    </row>
    <row r="29" spans="1:8" ht="15" customHeight="1">
      <c r="A29" s="16" t="s">
        <v>11</v>
      </c>
      <c r="B29" s="16"/>
      <c r="C29" s="16"/>
      <c r="D29" s="16"/>
      <c r="E29" s="16"/>
      <c r="F29" s="16"/>
      <c r="G29" s="16"/>
      <c r="H29" s="16"/>
    </row>
    <row r="30" ht="13.5" customHeight="1"/>
    <row r="31" ht="13.5" customHeight="1"/>
    <row r="32" ht="13.5" customHeight="1"/>
    <row r="33" ht="13.5" customHeight="1"/>
  </sheetData>
  <sheetProtection/>
  <mergeCells count="93">
    <mergeCell ref="C23:D23"/>
    <mergeCell ref="E18:F18"/>
    <mergeCell ref="A21:B23"/>
    <mergeCell ref="G21:H21"/>
    <mergeCell ref="E21:F21"/>
    <mergeCell ref="E22:F22"/>
    <mergeCell ref="E23:F23"/>
    <mergeCell ref="C18:D18"/>
    <mergeCell ref="C19:D19"/>
    <mergeCell ref="C20:D20"/>
    <mergeCell ref="C21:D21"/>
    <mergeCell ref="C22:D22"/>
    <mergeCell ref="A2:B2"/>
    <mergeCell ref="A3:B5"/>
    <mergeCell ref="A6:B8"/>
    <mergeCell ref="A9:B11"/>
    <mergeCell ref="A12:B14"/>
    <mergeCell ref="A15:B17"/>
    <mergeCell ref="C14:D14"/>
    <mergeCell ref="C15:D15"/>
    <mergeCell ref="G15:H15"/>
    <mergeCell ref="A24:B26"/>
    <mergeCell ref="G26:H26"/>
    <mergeCell ref="G27:H27"/>
    <mergeCell ref="G24:H24"/>
    <mergeCell ref="G25:H25"/>
    <mergeCell ref="A27:B28"/>
    <mergeCell ref="C27:D27"/>
    <mergeCell ref="C28:D28"/>
    <mergeCell ref="A18:B20"/>
    <mergeCell ref="G16:H16"/>
    <mergeCell ref="E12:F12"/>
    <mergeCell ref="G17:H17"/>
    <mergeCell ref="G8:H8"/>
    <mergeCell ref="G9:H9"/>
    <mergeCell ref="G10:H10"/>
    <mergeCell ref="G11:H11"/>
    <mergeCell ref="G12:H12"/>
    <mergeCell ref="G13:H13"/>
    <mergeCell ref="G14:H14"/>
    <mergeCell ref="G2:H2"/>
    <mergeCell ref="G3:H3"/>
    <mergeCell ref="G4:H4"/>
    <mergeCell ref="G5:H5"/>
    <mergeCell ref="G6:H6"/>
    <mergeCell ref="G7:H7"/>
    <mergeCell ref="E27:F27"/>
    <mergeCell ref="E28:F28"/>
    <mergeCell ref="E24:F24"/>
    <mergeCell ref="E25:F25"/>
    <mergeCell ref="E26:F26"/>
    <mergeCell ref="E19:F19"/>
    <mergeCell ref="E20:F20"/>
    <mergeCell ref="E13:F13"/>
    <mergeCell ref="E14:F14"/>
    <mergeCell ref="E15:F15"/>
    <mergeCell ref="E16:F16"/>
    <mergeCell ref="E17:F17"/>
    <mergeCell ref="E5:F5"/>
    <mergeCell ref="E6:F6"/>
    <mergeCell ref="E7:F7"/>
    <mergeCell ref="E9:F9"/>
    <mergeCell ref="E10:F10"/>
    <mergeCell ref="E11:F11"/>
    <mergeCell ref="C17:D17"/>
    <mergeCell ref="C25:D25"/>
    <mergeCell ref="C26:D26"/>
    <mergeCell ref="C24:D24"/>
    <mergeCell ref="C8:D8"/>
    <mergeCell ref="C9:D9"/>
    <mergeCell ref="C10:D10"/>
    <mergeCell ref="C11:D11"/>
    <mergeCell ref="C12:D12"/>
    <mergeCell ref="C16:D16"/>
    <mergeCell ref="C2:D2"/>
    <mergeCell ref="C3:D3"/>
    <mergeCell ref="C4:D4"/>
    <mergeCell ref="C5:D5"/>
    <mergeCell ref="C6:D6"/>
    <mergeCell ref="C7:D7"/>
    <mergeCell ref="C13:D13"/>
    <mergeCell ref="E8:F8"/>
    <mergeCell ref="E2:F2"/>
    <mergeCell ref="E3:F3"/>
    <mergeCell ref="E4:F4"/>
    <mergeCell ref="A29:H29"/>
    <mergeCell ref="G28:H28"/>
    <mergeCell ref="G22:H22"/>
    <mergeCell ref="G23:H23"/>
    <mergeCell ref="A1:D1"/>
    <mergeCell ref="G18:H18"/>
    <mergeCell ref="G19:H19"/>
    <mergeCell ref="G20:H2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2021-04-28T02:56:57Z</cp:lastPrinted>
  <dcterms:created xsi:type="dcterms:W3CDTF">2000-06-21T01:48:55Z</dcterms:created>
  <dcterms:modified xsi:type="dcterms:W3CDTF">2021-05-21T10:01:17Z</dcterms:modified>
  <cp:category/>
  <cp:version/>
  <cp:contentType/>
  <cp:contentStatus/>
</cp:coreProperties>
</file>